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U:\HR Current Files\Forms\"/>
    </mc:Choice>
  </mc:AlternateContent>
  <xr:revisionPtr revIDLastSave="0" documentId="8_{9BFDB6B6-9067-4656-859C-2CB140CA428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Travel Voucher" sheetId="3" r:id="rId1"/>
  </sheets>
  <definedNames>
    <definedName name="Check20" localSheetId="0">'Travel Voucher'!#REF!</definedName>
    <definedName name="_xlnm.Print_Area" localSheetId="0">'Travel Voucher'!$A$1:$K$62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0" i="3" l="1"/>
  <c r="D20" i="3"/>
  <c r="E20" i="3"/>
  <c r="F20" i="3"/>
  <c r="G20" i="3"/>
  <c r="H20" i="3"/>
  <c r="I20" i="3"/>
  <c r="J40" i="3"/>
  <c r="J39" i="3" l="1"/>
  <c r="I26" i="3" l="1"/>
  <c r="H26" i="3"/>
  <c r="G26" i="3"/>
  <c r="F26" i="3"/>
  <c r="E26" i="3"/>
  <c r="D26" i="3"/>
  <c r="C26" i="3"/>
  <c r="J24" i="3"/>
  <c r="J22" i="3"/>
  <c r="J23" i="3"/>
  <c r="J25" i="3"/>
  <c r="J21" i="3"/>
  <c r="C32" i="3"/>
  <c r="J36" i="3"/>
  <c r="D32" i="3"/>
  <c r="E32" i="3"/>
  <c r="F32" i="3"/>
  <c r="G32" i="3"/>
  <c r="H32" i="3"/>
  <c r="I32" i="3"/>
  <c r="D47" i="3"/>
  <c r="E47" i="3"/>
  <c r="F47" i="3"/>
  <c r="G47" i="3"/>
  <c r="H47" i="3"/>
  <c r="I47" i="3"/>
  <c r="C47" i="3"/>
  <c r="J45" i="3"/>
  <c r="J46" i="3"/>
  <c r="J44" i="3"/>
  <c r="J31" i="3"/>
  <c r="J35" i="3"/>
  <c r="J29" i="3"/>
  <c r="J30" i="3"/>
  <c r="I41" i="3"/>
  <c r="H41" i="3"/>
  <c r="J47" i="3" l="1"/>
  <c r="J32" i="3"/>
  <c r="J20" i="3"/>
  <c r="J26" i="3" s="1"/>
  <c r="J41" i="3"/>
  <c r="J49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kdenhartog</author>
    <author>Sandra Charping</author>
    <author>Powell</author>
  </authors>
  <commentList>
    <comment ref="D12" authorId="0" shapeId="0" xr:uid="{00000000-0006-0000-0000-000001000000}">
      <text>
        <r>
          <rPr>
            <sz val="10"/>
            <color indexed="81"/>
            <rFont val="Tahoma"/>
            <family val="2"/>
          </rPr>
          <t>List each day of travel across the top separately per day</t>
        </r>
      </text>
    </comment>
    <comment ref="C20" authorId="0" shapeId="0" xr:uid="{00000000-0006-0000-0000-000002000000}">
      <text>
        <r>
          <rPr>
            <sz val="8"/>
            <color indexed="81"/>
            <rFont val="Tahoma"/>
            <family val="2"/>
          </rPr>
          <t>DO NOT ENTER ANYTHING IN THIS ROW.  IT IS ALREADY AUTO CALCULATED</t>
        </r>
      </text>
    </comment>
    <comment ref="D20" authorId="0" shapeId="0" xr:uid="{00000000-0006-0000-0000-000003000000}">
      <text>
        <r>
          <rPr>
            <sz val="8"/>
            <color indexed="81"/>
            <rFont val="Tahoma"/>
            <family val="2"/>
          </rPr>
          <t>DO NOT ENTER ANYTHING IN THIS ROW.  IT IS ALREADY AUTO CALCULATED</t>
        </r>
      </text>
    </comment>
    <comment ref="E20" authorId="0" shapeId="0" xr:uid="{00000000-0006-0000-0000-000004000000}">
      <text>
        <r>
          <rPr>
            <sz val="8"/>
            <color indexed="81"/>
            <rFont val="Tahoma"/>
            <family val="2"/>
          </rPr>
          <t>DO NOT ENTER ANYTHING IN THIS ROW.  IT IS ALREADY AUTO CALCULATED</t>
        </r>
      </text>
    </comment>
    <comment ref="F20" authorId="0" shapeId="0" xr:uid="{00000000-0006-0000-0000-000005000000}">
      <text>
        <r>
          <rPr>
            <sz val="8"/>
            <color indexed="81"/>
            <rFont val="Tahoma"/>
            <family val="2"/>
          </rPr>
          <t>DO NOT ENTER ANYTHING IN THIS ROW.  IT IS ALREADY AUTO CALCULATED</t>
        </r>
      </text>
    </comment>
    <comment ref="G20" authorId="0" shapeId="0" xr:uid="{00000000-0006-0000-0000-000006000000}">
      <text>
        <r>
          <rPr>
            <sz val="8"/>
            <color indexed="81"/>
            <rFont val="Tahoma"/>
            <family val="2"/>
          </rPr>
          <t>DO NOT ENTER ANYTHING IN THIS ROW.  IT IS ALREADY AUTO CALCULATED</t>
        </r>
      </text>
    </comment>
    <comment ref="H20" authorId="0" shapeId="0" xr:uid="{00000000-0006-0000-0000-000007000000}">
      <text>
        <r>
          <rPr>
            <sz val="8"/>
            <color indexed="81"/>
            <rFont val="Tahoma"/>
            <family val="2"/>
          </rPr>
          <t>DO NOT ENTER ANYTHING IN THIS ROW.  IT IS ALREADY AUTO CALCULATED</t>
        </r>
      </text>
    </comment>
    <comment ref="I20" authorId="0" shapeId="0" xr:uid="{00000000-0006-0000-0000-000008000000}">
      <text>
        <r>
          <rPr>
            <sz val="8"/>
            <color indexed="81"/>
            <rFont val="Tahoma"/>
            <family val="2"/>
          </rPr>
          <t>DO NOT ENTER ANYTHING IN THIS ROW.  IT IS ALREADY AUTO CALCULATED</t>
        </r>
      </text>
    </comment>
    <comment ref="J20" authorId="0" shapeId="0" xr:uid="{00000000-0006-0000-0000-000009000000}">
      <text>
        <r>
          <rPr>
            <sz val="10"/>
            <color indexed="81"/>
            <rFont val="Tahoma"/>
            <family val="2"/>
          </rPr>
          <t>The fields in blue are calculated fields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29" authorId="0" shapeId="0" xr:uid="{00000000-0006-0000-0000-00000A000000}">
      <text>
        <r>
          <rPr>
            <sz val="10"/>
            <color indexed="81"/>
            <rFont val="Tahoma"/>
            <family val="2"/>
          </rPr>
          <t xml:space="preserve">Fields in blue are calculated fields
</t>
        </r>
      </text>
    </comment>
    <comment ref="A35" authorId="1" shapeId="0" xr:uid="{00000000-0006-0000-0000-00000B000000}">
      <text>
        <r>
          <rPr>
            <sz val="9"/>
            <color indexed="81"/>
            <rFont val="Tahoma"/>
            <family val="2"/>
          </rPr>
          <t xml:space="preserve">
fill in with your location (city or zip, and state)</t>
        </r>
      </text>
    </comment>
    <comment ref="C35" authorId="1" shapeId="0" xr:uid="{00000000-0006-0000-0000-00000C000000}">
      <text>
        <r>
          <rPr>
            <sz val="9"/>
            <color indexed="81"/>
            <rFont val="Tahoma"/>
            <family val="2"/>
          </rPr>
          <t xml:space="preserve">
fill in with JTR rate</t>
        </r>
      </text>
    </comment>
    <comment ref="J35" authorId="0" shapeId="0" xr:uid="{00000000-0006-0000-0000-00000D000000}">
      <text>
        <r>
          <rPr>
            <sz val="10"/>
            <color indexed="81"/>
            <rFont val="Tahoma"/>
            <family val="2"/>
          </rPr>
          <t xml:space="preserve">Fields in blue are calculated fields
</t>
        </r>
      </text>
    </comment>
    <comment ref="A36" authorId="1" shapeId="0" xr:uid="{00000000-0006-0000-0000-00000E000000}">
      <text>
        <r>
          <rPr>
            <sz val="9"/>
            <color indexed="81"/>
            <rFont val="Tahoma"/>
            <family val="2"/>
          </rPr>
          <t xml:space="preserve">
fill in with your location (city or zip and state)</t>
        </r>
      </text>
    </comment>
    <comment ref="C36" authorId="1" shapeId="0" xr:uid="{00000000-0006-0000-0000-00000F000000}">
      <text>
        <r>
          <rPr>
            <sz val="9"/>
            <color indexed="81"/>
            <rFont val="Tahoma"/>
            <family val="2"/>
          </rPr>
          <t xml:space="preserve">
fill in with JTR rate</t>
        </r>
      </text>
    </comment>
    <comment ref="J36" authorId="0" shapeId="0" xr:uid="{00000000-0006-0000-0000-000010000000}">
      <text>
        <r>
          <rPr>
            <sz val="10"/>
            <color indexed="81"/>
            <rFont val="Tahoma"/>
            <family val="2"/>
          </rPr>
          <t xml:space="preserve">Fields in blue are calculated fields
</t>
        </r>
      </text>
    </comment>
    <comment ref="H38" authorId="2" shapeId="0" xr:uid="{00000000-0006-0000-0000-000011000000}">
      <text>
        <r>
          <rPr>
            <b/>
            <sz val="9"/>
            <color indexed="81"/>
            <rFont val="Tahoma"/>
            <family val="2"/>
          </rPr>
          <t>Enter JTR lodging rate here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39" authorId="0" shapeId="0" xr:uid="{00000000-0006-0000-0000-000012000000}">
      <text>
        <r>
          <rPr>
            <sz val="8"/>
            <color indexed="81"/>
            <rFont val="Tahoma"/>
            <family val="2"/>
          </rPr>
          <t xml:space="preserve">List each day separately, not including taxes. Put taxes on separate line.
</t>
        </r>
      </text>
    </comment>
    <comment ref="J39" authorId="0" shapeId="0" xr:uid="{00000000-0006-0000-0000-000013000000}">
      <text>
        <r>
          <rPr>
            <sz val="10"/>
            <color indexed="81"/>
            <rFont val="Tahoma"/>
            <family val="2"/>
          </rPr>
          <t xml:space="preserve">Fields in blue are calculated fields
</t>
        </r>
      </text>
    </comment>
    <comment ref="C40" authorId="0" shapeId="0" xr:uid="{00000000-0006-0000-0000-000014000000}">
      <text>
        <r>
          <rPr>
            <sz val="8"/>
            <color indexed="81"/>
            <rFont val="Tahoma"/>
            <family val="2"/>
          </rPr>
          <t>Hotel taxes per day.</t>
        </r>
      </text>
    </comment>
    <comment ref="D40" authorId="0" shapeId="0" xr:uid="{00000000-0006-0000-0000-000015000000}">
      <text>
        <r>
          <rPr>
            <sz val="8"/>
            <color indexed="81"/>
            <rFont val="Tahoma"/>
            <family val="2"/>
          </rPr>
          <t>Hotel taxes per day.</t>
        </r>
      </text>
    </comment>
    <comment ref="E40" authorId="0" shapeId="0" xr:uid="{00000000-0006-0000-0000-000016000000}">
      <text>
        <r>
          <rPr>
            <sz val="8"/>
            <color indexed="81"/>
            <rFont val="Tahoma"/>
            <family val="2"/>
          </rPr>
          <t>Hotel taxes per day.</t>
        </r>
      </text>
    </comment>
    <comment ref="F40" authorId="0" shapeId="0" xr:uid="{00000000-0006-0000-0000-000017000000}">
      <text>
        <r>
          <rPr>
            <sz val="8"/>
            <color indexed="81"/>
            <rFont val="Tahoma"/>
            <family val="2"/>
          </rPr>
          <t>Hotel taxes per day.</t>
        </r>
      </text>
    </comment>
    <comment ref="G40" authorId="0" shapeId="0" xr:uid="{00000000-0006-0000-0000-000018000000}">
      <text>
        <r>
          <rPr>
            <sz val="8"/>
            <color indexed="81"/>
            <rFont val="Tahoma"/>
            <family val="2"/>
          </rPr>
          <t>Hotel taxes per day.</t>
        </r>
      </text>
    </comment>
    <comment ref="H40" authorId="0" shapeId="0" xr:uid="{00000000-0006-0000-0000-000019000000}">
      <text>
        <r>
          <rPr>
            <sz val="8"/>
            <color indexed="81"/>
            <rFont val="Tahoma"/>
            <family val="2"/>
          </rPr>
          <t>Hotel taxes per day.</t>
        </r>
      </text>
    </comment>
    <comment ref="J44" authorId="2" shapeId="0" xr:uid="{00000000-0006-0000-0000-00001A000000}">
      <text>
        <r>
          <rPr>
            <b/>
            <sz val="9"/>
            <color indexed="81"/>
            <rFont val="Tahoma"/>
            <family val="2"/>
          </rPr>
          <t>Fields in blue automatically calculate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<sst xmlns="http://schemas.openxmlformats.org/spreadsheetml/2006/main" count="73" uniqueCount="68">
  <si>
    <t>TOTAL</t>
  </si>
  <si>
    <t xml:space="preserve">Points of Travel:  </t>
  </si>
  <si>
    <t>Date:</t>
  </si>
  <si>
    <t>From:</t>
  </si>
  <si>
    <t>To:</t>
  </si>
  <si>
    <t>Miles (POV):</t>
  </si>
  <si>
    <t>Lodging:</t>
  </si>
  <si>
    <t>Airfare:</t>
  </si>
  <si>
    <t>Car Rental:</t>
  </si>
  <si>
    <t>Public Transportation:</t>
  </si>
  <si>
    <t>Tolls:</t>
  </si>
  <si>
    <t>Parking:</t>
  </si>
  <si>
    <t>Fuel:</t>
  </si>
  <si>
    <t>Other Expenses:</t>
  </si>
  <si>
    <t>TOTAL Other Expenses:</t>
  </si>
  <si>
    <t>TOTAL REIMBURSABLE EXPENSES:</t>
  </si>
  <si>
    <t>Date</t>
  </si>
  <si>
    <t>Employee Certification</t>
  </si>
  <si>
    <t>Name:</t>
  </si>
  <si>
    <t>I hereby certify that the travel expenses and services indicated 
were incurred and performed by me.</t>
  </si>
  <si>
    <t xml:space="preserve">Date: </t>
  </si>
  <si>
    <t>TRAVEL VOUCHER</t>
  </si>
  <si>
    <t>**Miscellaneous/Other:</t>
  </si>
  <si>
    <t>Employee Signature</t>
  </si>
  <si>
    <t>Task number recorded on timesheet:</t>
  </si>
  <si>
    <t>Air Transportation</t>
  </si>
  <si>
    <t>Ground Transportation</t>
  </si>
  <si>
    <t xml:space="preserve">Schedule Change Fees: </t>
  </si>
  <si>
    <t>TOTAL Ground Costs:</t>
  </si>
  <si>
    <t>TOTAL Air Costs:</t>
  </si>
  <si>
    <t>TOTAL Lodging Costs:</t>
  </si>
  <si>
    <t>**Description of miscellaneous / other expenses.</t>
  </si>
  <si>
    <t xml:space="preserve">Time of Departure </t>
  </si>
  <si>
    <t xml:space="preserve">Time of Return </t>
  </si>
  <si>
    <t>Daily Rate</t>
  </si>
  <si>
    <t>Days @ Full</t>
  </si>
  <si>
    <t>Days @ 75%</t>
  </si>
  <si>
    <t>Per Diem Meals</t>
  </si>
  <si>
    <t>Includes Conference Costs</t>
  </si>
  <si>
    <t>First and last day of travel reimbursed at 75%</t>
  </si>
  <si>
    <t>Non-availability of telephone, VTC, or other web-based communications.</t>
  </si>
  <si>
    <t>Guest speaker at host conference.</t>
  </si>
  <si>
    <t>Attending design reviews.</t>
  </si>
  <si>
    <t>Required training not offered locally.</t>
  </si>
  <si>
    <t>Personal delivery adds value greater than or equal to the cost of the TDY.</t>
  </si>
  <si>
    <t>Required to attend in person due to sensitive nature of information/topics being discussed.</t>
  </si>
  <si>
    <t>Presenting or receiving award at official recognition event.</t>
  </si>
  <si>
    <t>Required at site as active observer or participant.</t>
  </si>
  <si>
    <t>APPROVED BY:</t>
  </si>
  <si>
    <t>Approving Authority</t>
  </si>
  <si>
    <t>Employee ID:</t>
  </si>
  <si>
    <t>Phone:</t>
  </si>
  <si>
    <r>
      <t>Research and Engineering Development, LLC</t>
    </r>
    <r>
      <rPr>
        <b/>
        <sz val="12"/>
        <rFont val="Arial"/>
        <family val="2"/>
      </rPr>
      <t xml:space="preserve">
</t>
    </r>
    <r>
      <rPr>
        <b/>
        <sz val="9"/>
        <rFont val="Arial"/>
        <family val="2"/>
      </rPr>
      <t>44421 Airport Road, Holly IV Suite 200
California, MD 20619</t>
    </r>
  </si>
  <si>
    <t>https://www.gsa.gov/portal/content/104877</t>
  </si>
  <si>
    <t>Use for Single-Day Travel ONLY.  No Per Diem unless Travel time = more than 12 Hrs. Must include times (JTR U4102)</t>
  </si>
  <si>
    <t>JTR Lodging Rate   $</t>
  </si>
  <si>
    <t>Lodging cost only:</t>
  </si>
  <si>
    <t>Lodging Taxes only:</t>
  </si>
  <si>
    <t>Telephone or Internet:</t>
  </si>
  <si>
    <t>Purpose of trip:</t>
  </si>
  <si>
    <t>Task number and name</t>
  </si>
  <si>
    <t>Purpose of trip (continued):</t>
  </si>
  <si>
    <t>Baggage fees:</t>
  </si>
  <si>
    <t>** Miscellaneous/Other:</t>
  </si>
  <si>
    <t>Notate if any meals were provided to you at no cost</t>
  </si>
  <si>
    <t>POV @ $ .70/mile</t>
  </si>
  <si>
    <t>Revised 1/8/2025</t>
  </si>
  <si>
    <t>RED Travel Voucher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</si>
</sst>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7" formatCode="&quot;$&quot;#,##0.00_);\(&quot;$&quot;#,##0.00\)"/>
    <numFmt numFmtId="164" formatCode="&quot;$&quot;#,##0.00;[Red]&quot;$&quot;#,##0.00"/>
    <numFmt numFmtId="165" formatCode="mm/dd/yy;@"/>
    <numFmt numFmtId="166" formatCode="m/d/yy;@"/>
    <numFmt numFmtId="167" formatCode="&quot;$&quot;#,##0.00"/>
    <numFmt numFmtId="168" formatCode="#,##0;[Red]#,##0"/>
  </numFmts>
  <fonts count="30" x14ac:knownFonts="1">
    <font>
      <sz val="10"/>
      <name val="Arial"/>
    </font>
    <font>
      <b/>
      <sz val="10"/>
      <name val="Arial"/>
      <family val="2"/>
    </font>
    <font>
      <b/>
      <sz val="14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u/>
      <sz val="9"/>
      <name val="Arial"/>
      <family val="2"/>
    </font>
    <font>
      <sz val="8"/>
      <color indexed="81"/>
      <name val="Tahoma"/>
      <family val="2"/>
    </font>
    <font>
      <b/>
      <sz val="10"/>
      <color indexed="10"/>
      <name val="Arial"/>
      <family val="2"/>
    </font>
    <font>
      <b/>
      <sz val="10"/>
      <color indexed="16"/>
      <name val="Arial"/>
      <family val="2"/>
    </font>
    <font>
      <b/>
      <u/>
      <sz val="17"/>
      <color indexed="61"/>
      <name val="Arial"/>
      <family val="2"/>
    </font>
    <font>
      <b/>
      <sz val="10"/>
      <color indexed="61"/>
      <name val="Arial"/>
      <family val="2"/>
    </font>
    <font>
      <b/>
      <sz val="11"/>
      <color indexed="16"/>
      <name val="Arial"/>
      <family val="2"/>
    </font>
    <font>
      <b/>
      <sz val="11"/>
      <color indexed="6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9"/>
      <color indexed="81"/>
      <name val="Tahoma"/>
      <family val="2"/>
    </font>
    <font>
      <sz val="10"/>
      <color indexed="81"/>
      <name val="Tahoma"/>
      <family val="2"/>
    </font>
    <font>
      <b/>
      <sz val="11"/>
      <name val="Arial"/>
      <family val="2"/>
    </font>
    <font>
      <b/>
      <sz val="9"/>
      <color indexed="81"/>
      <name val="Tahoma"/>
      <family val="2"/>
    </font>
    <font>
      <b/>
      <sz val="10"/>
      <color rgb="FFFF0000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b/>
      <sz val="9"/>
      <color rgb="FFFF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1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8">
    <xf numFmtId="0" fontId="0" fillId="0" borderId="0" xfId="0"/>
    <xf numFmtId="0" fontId="0" fillId="0" borderId="1" xfId="0" applyBorder="1"/>
    <xf numFmtId="0" fontId="4" fillId="0" borderId="0" xfId="0" applyFont="1"/>
    <xf numFmtId="49" fontId="0" fillId="0" borderId="0" xfId="0" applyNumberFormat="1"/>
    <xf numFmtId="0" fontId="4" fillId="0" borderId="0" xfId="0" applyFont="1" applyAlignment="1">
      <alignment horizontal="right"/>
    </xf>
    <xf numFmtId="49" fontId="1" fillId="0" borderId="0" xfId="0" applyNumberFormat="1" applyFont="1" applyAlignment="1">
      <alignment horizontal="right"/>
    </xf>
    <xf numFmtId="0" fontId="1" fillId="0" borderId="2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0" fontId="3" fillId="0" borderId="3" xfId="0" applyFont="1" applyBorder="1"/>
    <xf numFmtId="167" fontId="1" fillId="0" borderId="0" xfId="0" applyNumberFormat="1" applyFont="1"/>
    <xf numFmtId="49" fontId="7" fillId="0" borderId="0" xfId="0" applyNumberFormat="1" applyFont="1" applyAlignment="1">
      <alignment horizontal="center"/>
    </xf>
    <xf numFmtId="49" fontId="7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167" fontId="10" fillId="0" borderId="0" xfId="0" applyNumberFormat="1" applyFont="1"/>
    <xf numFmtId="164" fontId="9" fillId="0" borderId="4" xfId="0" applyNumberFormat="1" applyFont="1" applyBorder="1"/>
    <xf numFmtId="164" fontId="9" fillId="0" borderId="5" xfId="0" applyNumberFormat="1" applyFont="1" applyBorder="1"/>
    <xf numFmtId="164" fontId="9" fillId="0" borderId="6" xfId="0" applyNumberFormat="1" applyFont="1" applyBorder="1"/>
    <xf numFmtId="164" fontId="11" fillId="0" borderId="4" xfId="0" applyNumberFormat="1" applyFont="1" applyBorder="1"/>
    <xf numFmtId="0" fontId="4" fillId="0" borderId="5" xfId="0" applyFont="1" applyBorder="1"/>
    <xf numFmtId="0" fontId="8" fillId="0" borderId="5" xfId="0" applyFont="1" applyBorder="1" applyAlignment="1">
      <alignment horizontal="center"/>
    </xf>
    <xf numFmtId="164" fontId="7" fillId="0" borderId="0" xfId="0" applyNumberFormat="1" applyFont="1"/>
    <xf numFmtId="0" fontId="3" fillId="0" borderId="7" xfId="0" applyFont="1" applyBorder="1"/>
    <xf numFmtId="0" fontId="8" fillId="0" borderId="0" xfId="0" applyFont="1" applyAlignment="1">
      <alignment horizontal="center"/>
    </xf>
    <xf numFmtId="0" fontId="9" fillId="2" borderId="0" xfId="0" applyFont="1" applyFill="1"/>
    <xf numFmtId="0" fontId="9" fillId="2" borderId="2" xfId="0" applyFont="1" applyFill="1" applyBorder="1"/>
    <xf numFmtId="166" fontId="9" fillId="2" borderId="3" xfId="0" applyNumberFormat="1" applyFont="1" applyFill="1" applyBorder="1"/>
    <xf numFmtId="0" fontId="12" fillId="0" borderId="0" xfId="0" applyFont="1" applyAlignment="1">
      <alignment horizontal="right"/>
    </xf>
    <xf numFmtId="164" fontId="11" fillId="0" borderId="0" xfId="0" applyNumberFormat="1" applyFont="1"/>
    <xf numFmtId="167" fontId="9" fillId="0" borderId="0" xfId="0" applyNumberFormat="1" applyFont="1"/>
    <xf numFmtId="0" fontId="14" fillId="0" borderId="0" xfId="0" applyFont="1"/>
    <xf numFmtId="0" fontId="9" fillId="0" borderId="0" xfId="0" applyFont="1"/>
    <xf numFmtId="0" fontId="8" fillId="3" borderId="5" xfId="0" applyFont="1" applyFill="1" applyBorder="1" applyAlignment="1">
      <alignment horizontal="center"/>
    </xf>
    <xf numFmtId="165" fontId="8" fillId="0" borderId="5" xfId="0" applyNumberFormat="1" applyFont="1" applyBorder="1" applyAlignment="1">
      <alignment horizontal="center"/>
    </xf>
    <xf numFmtId="49" fontId="1" fillId="0" borderId="8" xfId="0" applyNumberFormat="1" applyFont="1" applyBorder="1" applyAlignment="1">
      <alignment horizontal="right"/>
    </xf>
    <xf numFmtId="0" fontId="15" fillId="0" borderId="1" xfId="0" applyFont="1" applyBorder="1" applyAlignment="1">
      <alignment vertical="center"/>
    </xf>
    <xf numFmtId="0" fontId="0" fillId="0" borderId="9" xfId="0" applyBorder="1"/>
    <xf numFmtId="164" fontId="7" fillId="4" borderId="4" xfId="0" applyNumberFormat="1" applyFont="1" applyFill="1" applyBorder="1"/>
    <xf numFmtId="167" fontId="9" fillId="4" borderId="5" xfId="0" applyNumberFormat="1" applyFont="1" applyFill="1" applyBorder="1"/>
    <xf numFmtId="167" fontId="9" fillId="4" borderId="10" xfId="0" applyNumberFormat="1" applyFont="1" applyFill="1" applyBorder="1"/>
    <xf numFmtId="164" fontId="7" fillId="4" borderId="5" xfId="0" applyNumberFormat="1" applyFont="1" applyFill="1" applyBorder="1"/>
    <xf numFmtId="167" fontId="7" fillId="4" borderId="5" xfId="0" applyNumberFormat="1" applyFont="1" applyFill="1" applyBorder="1"/>
    <xf numFmtId="167" fontId="10" fillId="4" borderId="11" xfId="0" applyNumberFormat="1" applyFont="1" applyFill="1" applyBorder="1"/>
    <xf numFmtId="164" fontId="7" fillId="4" borderId="6" xfId="0" applyNumberFormat="1" applyFont="1" applyFill="1" applyBorder="1"/>
    <xf numFmtId="167" fontId="10" fillId="4" borderId="11" xfId="0" applyNumberFormat="1" applyFont="1" applyFill="1" applyBorder="1" applyAlignment="1">
      <alignment vertical="center"/>
    </xf>
    <xf numFmtId="0" fontId="10" fillId="2" borderId="5" xfId="0" applyFont="1" applyFill="1" applyBorder="1" applyAlignment="1">
      <alignment horizontal="center"/>
    </xf>
    <xf numFmtId="164" fontId="1" fillId="4" borderId="5" xfId="0" applyNumberFormat="1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164" fontId="11" fillId="0" borderId="5" xfId="0" applyNumberFormat="1" applyFont="1" applyBorder="1"/>
    <xf numFmtId="49" fontId="7" fillId="0" borderId="0" xfId="0" applyNumberFormat="1" applyFont="1" applyAlignment="1">
      <alignment horizontal="center" vertical="center" wrapText="1"/>
    </xf>
    <xf numFmtId="49" fontId="11" fillId="0" borderId="0" xfId="0" applyNumberFormat="1" applyFont="1" applyAlignment="1">
      <alignment horizontal="center" vertical="center"/>
    </xf>
    <xf numFmtId="49" fontId="18" fillId="0" borderId="0" xfId="0" applyNumberFormat="1" applyFont="1" applyAlignment="1">
      <alignment horizontal="left" vertical="center"/>
    </xf>
    <xf numFmtId="49" fontId="19" fillId="0" borderId="0" xfId="0" applyNumberFormat="1" applyFont="1" applyAlignment="1">
      <alignment horizontal="left" vertical="center"/>
    </xf>
    <xf numFmtId="168" fontId="11" fillId="0" borderId="5" xfId="0" applyNumberFormat="1" applyFont="1" applyBorder="1" applyAlignment="1">
      <alignment horizontal="center"/>
    </xf>
    <xf numFmtId="0" fontId="7" fillId="0" borderId="12" xfId="0" applyFont="1" applyBorder="1" applyAlignment="1">
      <alignment horizontal="right"/>
    </xf>
    <xf numFmtId="0" fontId="1" fillId="0" borderId="12" xfId="0" applyFont="1" applyBorder="1" applyAlignment="1">
      <alignment horizontal="left"/>
    </xf>
    <xf numFmtId="0" fontId="0" fillId="0" borderId="13" xfId="0" applyBorder="1"/>
    <xf numFmtId="0" fontId="0" fillId="0" borderId="12" xfId="0" applyBorder="1"/>
    <xf numFmtId="14" fontId="0" fillId="0" borderId="12" xfId="0" applyNumberFormat="1" applyBorder="1"/>
    <xf numFmtId="49" fontId="7" fillId="0" borderId="13" xfId="0" applyNumberFormat="1" applyFont="1" applyBorder="1" applyAlignment="1">
      <alignment horizontal="center" vertical="center"/>
    </xf>
    <xf numFmtId="14" fontId="14" fillId="0" borderId="12" xfId="0" applyNumberFormat="1" applyFont="1" applyBorder="1" applyAlignment="1">
      <alignment horizontal="left"/>
    </xf>
    <xf numFmtId="7" fontId="7" fillId="0" borderId="13" xfId="0" applyNumberFormat="1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5" fillId="5" borderId="0" xfId="0" applyFont="1" applyFill="1" applyAlignment="1">
      <alignment vertical="center"/>
    </xf>
    <xf numFmtId="0" fontId="6" fillId="5" borderId="0" xfId="0" applyFont="1" applyFill="1" applyAlignment="1">
      <alignment horizontal="right" vertical="center"/>
    </xf>
    <xf numFmtId="0" fontId="9" fillId="0" borderId="12" xfId="0" applyFont="1" applyBorder="1"/>
    <xf numFmtId="0" fontId="9" fillId="2" borderId="12" xfId="0" applyFont="1" applyFill="1" applyBorder="1"/>
    <xf numFmtId="0" fontId="26" fillId="2" borderId="15" xfId="0" applyFont="1" applyFill="1" applyBorder="1" applyAlignment="1">
      <alignment vertical="center"/>
    </xf>
    <xf numFmtId="0" fontId="26" fillId="2" borderId="16" xfId="0" applyFont="1" applyFill="1" applyBorder="1" applyAlignment="1">
      <alignment vertical="center"/>
    </xf>
    <xf numFmtId="0" fontId="26" fillId="2" borderId="17" xfId="0" applyFont="1" applyFill="1" applyBorder="1" applyAlignment="1">
      <alignment vertical="center"/>
    </xf>
    <xf numFmtId="0" fontId="21" fillId="0" borderId="13" xfId="0" applyFont="1" applyBorder="1"/>
    <xf numFmtId="0" fontId="20" fillId="0" borderId="0" xfId="0" applyFont="1"/>
    <xf numFmtId="20" fontId="8" fillId="3" borderId="5" xfId="0" applyNumberFormat="1" applyFont="1" applyFill="1" applyBorder="1" applyAlignment="1">
      <alignment horizontal="center"/>
    </xf>
    <xf numFmtId="0" fontId="7" fillId="2" borderId="18" xfId="0" applyFont="1" applyFill="1" applyBorder="1"/>
    <xf numFmtId="0" fontId="7" fillId="2" borderId="19" xfId="0" applyFont="1" applyFill="1" applyBorder="1"/>
    <xf numFmtId="0" fontId="9" fillId="2" borderId="19" xfId="0" applyFont="1" applyFill="1" applyBorder="1"/>
    <xf numFmtId="0" fontId="9" fillId="2" borderId="20" xfId="0" applyFont="1" applyFill="1" applyBorder="1"/>
    <xf numFmtId="167" fontId="1" fillId="0" borderId="19" xfId="0" applyNumberFormat="1" applyFont="1" applyBorder="1"/>
    <xf numFmtId="0" fontId="9" fillId="0" borderId="21" xfId="0" applyFont="1" applyBorder="1"/>
    <xf numFmtId="0" fontId="9" fillId="0" borderId="16" xfId="0" applyFont="1" applyBorder="1"/>
    <xf numFmtId="0" fontId="20" fillId="0" borderId="0" xfId="0" applyFont="1" applyAlignment="1">
      <alignment horizontal="right"/>
    </xf>
    <xf numFmtId="0" fontId="7" fillId="2" borderId="5" xfId="0" applyFont="1" applyFill="1" applyBorder="1" applyAlignment="1">
      <alignment horizontal="center"/>
    </xf>
    <xf numFmtId="49" fontId="15" fillId="0" borderId="22" xfId="0" applyNumberFormat="1" applyFont="1" applyBorder="1" applyAlignment="1">
      <alignment vertical="center"/>
    </xf>
    <xf numFmtId="0" fontId="0" fillId="0" borderId="3" xfId="0" applyBorder="1"/>
    <xf numFmtId="0" fontId="1" fillId="0" borderId="3" xfId="0" applyFont="1" applyBorder="1" applyAlignment="1">
      <alignment horizontal="right"/>
    </xf>
    <xf numFmtId="0" fontId="0" fillId="0" borderId="23" xfId="0" applyBorder="1"/>
    <xf numFmtId="0" fontId="7" fillId="0" borderId="24" xfId="0" applyFont="1" applyBorder="1" applyAlignment="1">
      <alignment horizontal="center"/>
    </xf>
    <xf numFmtId="0" fontId="1" fillId="0" borderId="25" xfId="0" applyFont="1" applyBorder="1"/>
    <xf numFmtId="0" fontId="0" fillId="7" borderId="5" xfId="0" applyFill="1" applyBorder="1"/>
    <xf numFmtId="49" fontId="7" fillId="2" borderId="5" xfId="0" applyNumberFormat="1" applyFont="1" applyFill="1" applyBorder="1" applyAlignment="1">
      <alignment horizontal="left"/>
    </xf>
    <xf numFmtId="0" fontId="1" fillId="0" borderId="1" xfId="0" applyFont="1" applyBorder="1" applyAlignment="1">
      <alignment horizontal="left"/>
    </xf>
    <xf numFmtId="0" fontId="7" fillId="7" borderId="5" xfId="0" applyFont="1" applyFill="1" applyBorder="1" applyAlignment="1">
      <alignment horizontal="left"/>
    </xf>
    <xf numFmtId="0" fontId="1" fillId="8" borderId="26" xfId="0" applyFont="1" applyFill="1" applyBorder="1" applyAlignment="1">
      <alignment horizontal="center"/>
    </xf>
    <xf numFmtId="0" fontId="3" fillId="7" borderId="26" xfId="0" applyFont="1" applyFill="1" applyBorder="1"/>
    <xf numFmtId="49" fontId="7" fillId="2" borderId="27" xfId="0" applyNumberFormat="1" applyFont="1" applyFill="1" applyBorder="1" applyAlignment="1">
      <alignment horizontal="left" vertical="center"/>
    </xf>
    <xf numFmtId="49" fontId="7" fillId="0" borderId="0" xfId="0" applyNumberFormat="1" applyFont="1" applyAlignment="1">
      <alignment horizontal="left" vertical="center"/>
    </xf>
    <xf numFmtId="164" fontId="27" fillId="0" borderId="6" xfId="0" applyNumberFormat="1" applyFont="1" applyBorder="1"/>
    <xf numFmtId="0" fontId="0" fillId="0" borderId="5" xfId="0" applyBorder="1"/>
    <xf numFmtId="0" fontId="1" fillId="2" borderId="28" xfId="0" applyFont="1" applyFill="1" applyBorder="1" applyAlignment="1">
      <alignment horizontal="center"/>
    </xf>
    <xf numFmtId="0" fontId="1" fillId="2" borderId="26" xfId="0" applyFont="1" applyFill="1" applyBorder="1" applyAlignment="1">
      <alignment horizontal="center"/>
    </xf>
    <xf numFmtId="0" fontId="28" fillId="9" borderId="1" xfId="0" applyFont="1" applyFill="1" applyBorder="1" applyAlignment="1">
      <alignment horizontal="center"/>
    </xf>
    <xf numFmtId="0" fontId="28" fillId="9" borderId="0" xfId="0" applyFont="1" applyFill="1" applyAlignment="1">
      <alignment horizontal="center"/>
    </xf>
    <xf numFmtId="0" fontId="28" fillId="9" borderId="13" xfId="0" applyFont="1" applyFill="1" applyBorder="1" applyAlignment="1">
      <alignment horizontal="center"/>
    </xf>
    <xf numFmtId="164" fontId="24" fillId="0" borderId="29" xfId="0" applyNumberFormat="1" applyFont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24" fillId="0" borderId="22" xfId="0" applyNumberFormat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7" fillId="2" borderId="6" xfId="0" applyFont="1" applyFill="1" applyBorder="1"/>
    <xf numFmtId="0" fontId="7" fillId="2" borderId="31" xfId="0" applyFont="1" applyFill="1" applyBorder="1"/>
    <xf numFmtId="0" fontId="0" fillId="0" borderId="26" xfId="0" applyBorder="1"/>
    <xf numFmtId="0" fontId="7" fillId="2" borderId="26" xfId="0" applyFont="1" applyFill="1" applyBorder="1"/>
    <xf numFmtId="0" fontId="20" fillId="2" borderId="22" xfId="0" applyFont="1" applyFill="1" applyBorder="1"/>
    <xf numFmtId="0" fontId="0" fillId="0" borderId="3" xfId="0" applyBorder="1"/>
    <xf numFmtId="0" fontId="0" fillId="0" borderId="7" xfId="0" applyBorder="1"/>
    <xf numFmtId="0" fontId="7" fillId="0" borderId="0" xfId="0" applyFont="1"/>
    <xf numFmtId="0" fontId="7" fillId="0" borderId="2" xfId="0" applyFont="1" applyBorder="1"/>
    <xf numFmtId="0" fontId="7" fillId="0" borderId="12" xfId="0" applyFont="1" applyBorder="1"/>
    <xf numFmtId="0" fontId="0" fillId="0" borderId="0" xfId="0"/>
    <xf numFmtId="0" fontId="0" fillId="0" borderId="2" xfId="0" applyBorder="1"/>
    <xf numFmtId="0" fontId="3" fillId="0" borderId="12" xfId="0" applyFont="1" applyBorder="1" applyAlignment="1">
      <alignment horizontal="right"/>
    </xf>
    <xf numFmtId="0" fontId="4" fillId="0" borderId="2" xfId="0" applyFont="1" applyBorder="1"/>
    <xf numFmtId="0" fontId="7" fillId="0" borderId="32" xfId="0" applyFont="1" applyBorder="1" applyAlignment="1">
      <alignment horizontal="center"/>
    </xf>
    <xf numFmtId="0" fontId="7" fillId="0" borderId="33" xfId="0" applyFont="1" applyBorder="1" applyAlignment="1">
      <alignment horizontal="center"/>
    </xf>
    <xf numFmtId="0" fontId="9" fillId="2" borderId="12" xfId="0" applyFont="1" applyFill="1" applyBorder="1" applyAlignment="1">
      <alignment horizontal="left" wrapText="1"/>
    </xf>
    <xf numFmtId="0" fontId="9" fillId="2" borderId="0" xfId="0" applyFont="1" applyFill="1" applyAlignment="1">
      <alignment horizontal="left"/>
    </xf>
    <xf numFmtId="0" fontId="9" fillId="2" borderId="2" xfId="0" applyFont="1" applyFill="1" applyBorder="1" applyAlignment="1">
      <alignment horizontal="left"/>
    </xf>
    <xf numFmtId="0" fontId="9" fillId="2" borderId="12" xfId="0" applyFont="1" applyFill="1" applyBorder="1" applyAlignment="1">
      <alignment horizontal="left"/>
    </xf>
    <xf numFmtId="0" fontId="3" fillId="0" borderId="2" xfId="0" applyFont="1" applyBorder="1" applyAlignment="1">
      <alignment horizontal="right"/>
    </xf>
    <xf numFmtId="0" fontId="1" fillId="3" borderId="34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35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9" fillId="2" borderId="35" xfId="0" applyFont="1" applyFill="1" applyBorder="1"/>
    <xf numFmtId="0" fontId="9" fillId="2" borderId="3" xfId="0" applyFont="1" applyFill="1" applyBorder="1"/>
    <xf numFmtId="0" fontId="7" fillId="2" borderId="34" xfId="0" applyFont="1" applyFill="1" applyBorder="1" applyAlignment="1">
      <alignment horizontal="left"/>
    </xf>
    <xf numFmtId="0" fontId="7" fillId="2" borderId="30" xfId="0" applyFont="1" applyFill="1" applyBorder="1" applyAlignment="1">
      <alignment horizontal="left"/>
    </xf>
    <xf numFmtId="0" fontId="7" fillId="2" borderId="8" xfId="0" applyFont="1" applyFill="1" applyBorder="1" applyAlignment="1">
      <alignment horizontal="left"/>
    </xf>
    <xf numFmtId="0" fontId="1" fillId="0" borderId="34" xfId="0" applyFont="1" applyBorder="1" applyAlignment="1">
      <alignment horizontal="right"/>
    </xf>
    <xf numFmtId="0" fontId="0" fillId="0" borderId="8" xfId="0" applyBorder="1"/>
    <xf numFmtId="0" fontId="1" fillId="0" borderId="12" xfId="0" applyFont="1" applyBorder="1" applyAlignment="1">
      <alignment horizontal="right"/>
    </xf>
    <xf numFmtId="14" fontId="1" fillId="0" borderId="5" xfId="0" applyNumberFormat="1" applyFont="1" applyBorder="1" applyAlignment="1">
      <alignment horizontal="center"/>
    </xf>
    <xf numFmtId="0" fontId="0" fillId="8" borderId="6" xfId="0" applyFill="1" applyBorder="1" applyAlignment="1">
      <alignment horizontal="center"/>
    </xf>
    <xf numFmtId="0" fontId="0" fillId="8" borderId="31" xfId="0" applyFill="1" applyBorder="1" applyAlignment="1">
      <alignment horizontal="center"/>
    </xf>
    <xf numFmtId="0" fontId="0" fillId="8" borderId="26" xfId="0" applyFill="1" applyBorder="1" applyAlignment="1">
      <alignment horizontal="center"/>
    </xf>
    <xf numFmtId="0" fontId="26" fillId="0" borderId="34" xfId="0" applyFont="1" applyBorder="1" applyAlignment="1">
      <alignment vertical="center"/>
    </xf>
    <xf numFmtId="0" fontId="0" fillId="0" borderId="30" xfId="0" applyBorder="1"/>
    <xf numFmtId="0" fontId="0" fillId="0" borderId="39" xfId="0" applyBorder="1"/>
    <xf numFmtId="0" fontId="29" fillId="7" borderId="6" xfId="0" applyFont="1" applyFill="1" applyBorder="1"/>
    <xf numFmtId="0" fontId="29" fillId="7" borderId="31" xfId="0" applyFont="1" applyFill="1" applyBorder="1"/>
    <xf numFmtId="0" fontId="29" fillId="7" borderId="26" xfId="0" applyFont="1" applyFill="1" applyBorder="1"/>
    <xf numFmtId="0" fontId="9" fillId="0" borderId="6" xfId="0" applyFont="1" applyBorder="1"/>
    <xf numFmtId="0" fontId="0" fillId="0" borderId="31" xfId="0" applyBorder="1"/>
    <xf numFmtId="0" fontId="7" fillId="2" borderId="6" xfId="0" applyFont="1" applyFill="1" applyBorder="1" applyAlignment="1">
      <alignment horizontal="left"/>
    </xf>
    <xf numFmtId="0" fontId="7" fillId="2" borderId="31" xfId="0" applyFont="1" applyFill="1" applyBorder="1" applyAlignment="1">
      <alignment horizontal="left"/>
    </xf>
    <xf numFmtId="0" fontId="2" fillId="6" borderId="36" xfId="0" applyFont="1" applyFill="1" applyBorder="1" applyAlignment="1">
      <alignment horizontal="center" vertical="center" wrapText="1"/>
    </xf>
    <xf numFmtId="0" fontId="2" fillId="6" borderId="37" xfId="0" applyFont="1" applyFill="1" applyBorder="1" applyAlignment="1">
      <alignment horizontal="center" vertical="center" wrapText="1"/>
    </xf>
    <xf numFmtId="0" fontId="2" fillId="6" borderId="38" xfId="0" applyFont="1" applyFill="1" applyBorder="1" applyAlignment="1">
      <alignment horizontal="center" vertical="center" wrapText="1"/>
    </xf>
    <xf numFmtId="0" fontId="2" fillId="6" borderId="35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0" fontId="2" fillId="6" borderId="23" xfId="0" applyFont="1" applyFill="1" applyBorder="1" applyAlignment="1">
      <alignment horizontal="center" vertical="center" wrapText="1"/>
    </xf>
    <xf numFmtId="0" fontId="16" fillId="0" borderId="34" xfId="0" applyFont="1" applyBorder="1" applyAlignment="1">
      <alignment horizontal="center" vertical="center"/>
    </xf>
    <xf numFmtId="0" fontId="16" fillId="0" borderId="30" xfId="0" applyFont="1" applyBorder="1" applyAlignment="1">
      <alignment horizontal="center" vertical="center"/>
    </xf>
    <xf numFmtId="0" fontId="16" fillId="0" borderId="39" xfId="0" applyFont="1" applyBorder="1" applyAlignment="1">
      <alignment horizontal="center" vertical="center"/>
    </xf>
    <xf numFmtId="14" fontId="1" fillId="2" borderId="28" xfId="0" applyNumberFormat="1" applyFont="1" applyFill="1" applyBorder="1" applyAlignment="1">
      <alignment horizontal="center"/>
    </xf>
    <xf numFmtId="14" fontId="1" fillId="2" borderId="26" xfId="0" applyNumberFormat="1" applyFont="1" applyFill="1" applyBorder="1" applyAlignment="1">
      <alignment horizontal="center"/>
    </xf>
    <xf numFmtId="49" fontId="7" fillId="2" borderId="6" xfId="0" applyNumberFormat="1" applyFont="1" applyFill="1" applyBorder="1" applyAlignment="1">
      <alignment horizontal="right" vertical="center"/>
    </xf>
    <xf numFmtId="0" fontId="0" fillId="0" borderId="40" xfId="0" applyBorder="1"/>
    <xf numFmtId="0" fontId="1" fillId="0" borderId="0" xfId="0" applyFont="1" applyAlignment="1">
      <alignment horizontal="left"/>
    </xf>
    <xf numFmtId="0" fontId="17" fillId="3" borderId="29" xfId="0" applyFont="1" applyFill="1" applyBorder="1" applyAlignment="1">
      <alignment horizontal="center" vertical="center" wrapText="1"/>
    </xf>
    <xf numFmtId="0" fontId="17" fillId="3" borderId="39" xfId="0" applyFont="1" applyFill="1" applyBorder="1" applyAlignment="1">
      <alignment horizontal="center" vertical="center" wrapText="1"/>
    </xf>
    <xf numFmtId="0" fontId="17" fillId="3" borderId="22" xfId="0" applyFont="1" applyFill="1" applyBorder="1" applyAlignment="1">
      <alignment horizontal="center" vertical="center" wrapText="1"/>
    </xf>
    <xf numFmtId="0" fontId="17" fillId="3" borderId="2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14" fontId="1" fillId="0" borderId="34" xfId="0" applyNumberFormat="1" applyFont="1" applyBorder="1" applyAlignment="1">
      <alignment horizontal="center"/>
    </xf>
    <xf numFmtId="14" fontId="1" fillId="0" borderId="8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secureapp2.hqda.pentagon.mil/perdiem/propfaq.html" TargetMode="External"/><Relationship Id="rId1" Type="http://schemas.openxmlformats.org/officeDocument/2006/relationships/hyperlink" Target="https://secureapp2.hqda.pentagon.mil/perdiem/propfaq.html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62"/>
  <sheetViews>
    <sheetView showGridLines="0" tabSelected="1" zoomScale="85" zoomScaleNormal="85" workbookViewId="0">
      <selection activeCell="A20" sqref="A20"/>
    </sheetView>
  </sheetViews>
  <sheetFormatPr defaultRowHeight="12.75" x14ac:dyDescent="0.2"/>
  <cols>
    <col min="1" max="1" width="9.42578125" customWidth="1"/>
    <col min="2" max="2" width="17.42578125" customWidth="1"/>
    <col min="3" max="8" width="12.7109375" customWidth="1"/>
    <col min="9" max="9" width="14.42578125" customWidth="1"/>
    <col min="10" max="10" width="12.85546875" customWidth="1"/>
    <col min="11" max="11" width="29.42578125" customWidth="1"/>
    <col min="12" max="12" width="0" hidden="1" customWidth="1"/>
    <col min="13" max="13" width="75.5703125" hidden="1" customWidth="1"/>
    <col min="14" max="14" width="5.7109375" customWidth="1"/>
  </cols>
  <sheetData>
    <row r="1" spans="1:13" ht="28.5" customHeight="1" x14ac:dyDescent="0.2">
      <c r="A1" s="157" t="s">
        <v>52</v>
      </c>
      <c r="B1" s="158"/>
      <c r="C1" s="158"/>
      <c r="D1" s="158"/>
      <c r="E1" s="158"/>
      <c r="F1" s="158"/>
      <c r="G1" s="158"/>
      <c r="H1" s="158"/>
      <c r="I1" s="158"/>
      <c r="J1" s="158"/>
      <c r="K1" s="159"/>
      <c r="M1" s="72" t="s">
        <v>47</v>
      </c>
    </row>
    <row r="2" spans="1:13" ht="20.25" customHeight="1" x14ac:dyDescent="0.2">
      <c r="A2" s="160"/>
      <c r="B2" s="161"/>
      <c r="C2" s="161"/>
      <c r="D2" s="161"/>
      <c r="E2" s="161"/>
      <c r="F2" s="161"/>
      <c r="G2" s="161"/>
      <c r="H2" s="161"/>
      <c r="I2" s="161"/>
      <c r="J2" s="161"/>
      <c r="K2" s="162"/>
      <c r="M2" s="72" t="s">
        <v>45</v>
      </c>
    </row>
    <row r="3" spans="1:13" ht="30.75" customHeight="1" x14ac:dyDescent="0.2">
      <c r="A3" s="163" t="s">
        <v>21</v>
      </c>
      <c r="B3" s="164"/>
      <c r="C3" s="164"/>
      <c r="D3" s="164"/>
      <c r="E3" s="164"/>
      <c r="F3" s="164"/>
      <c r="G3" s="164"/>
      <c r="H3" s="164"/>
      <c r="I3" s="164"/>
      <c r="J3" s="164"/>
      <c r="K3" s="165"/>
      <c r="M3" s="72" t="s">
        <v>40</v>
      </c>
    </row>
    <row r="4" spans="1:13" ht="21" customHeight="1" x14ac:dyDescent="0.25">
      <c r="A4" s="55" t="s">
        <v>18</v>
      </c>
      <c r="B4" s="155"/>
      <c r="C4" s="156"/>
      <c r="D4" s="156"/>
      <c r="E4" s="112"/>
      <c r="F4" s="88" t="s">
        <v>50</v>
      </c>
      <c r="G4" s="89"/>
      <c r="H4" s="91" t="s">
        <v>51</v>
      </c>
      <c r="I4" s="92"/>
      <c r="J4" s="13" t="s">
        <v>20</v>
      </c>
      <c r="K4" s="90"/>
      <c r="M4" s="72" t="s">
        <v>41</v>
      </c>
    </row>
    <row r="5" spans="1:13" ht="15.75" customHeight="1" x14ac:dyDescent="0.25">
      <c r="A5" s="56"/>
      <c r="B5" s="11"/>
      <c r="C5" s="10"/>
      <c r="D5" s="4"/>
      <c r="E5" s="170"/>
      <c r="F5" s="170"/>
      <c r="I5" s="12"/>
      <c r="K5" s="57"/>
      <c r="M5" s="72" t="s">
        <v>46</v>
      </c>
    </row>
    <row r="6" spans="1:13" ht="21" customHeight="1" x14ac:dyDescent="0.25">
      <c r="A6" s="119" t="s">
        <v>59</v>
      </c>
      <c r="B6" s="120"/>
      <c r="C6" s="120"/>
      <c r="D6" s="121"/>
      <c r="E6" s="110"/>
      <c r="F6" s="111"/>
      <c r="G6" s="111"/>
      <c r="H6" s="111"/>
      <c r="I6" s="111"/>
      <c r="J6" s="111"/>
      <c r="K6" s="112"/>
      <c r="M6" s="72" t="s">
        <v>42</v>
      </c>
    </row>
    <row r="7" spans="1:13" ht="21" customHeight="1" x14ac:dyDescent="0.25">
      <c r="A7" s="119" t="s">
        <v>61</v>
      </c>
      <c r="B7" s="120"/>
      <c r="C7" s="120"/>
      <c r="D7" s="121"/>
      <c r="E7" s="110"/>
      <c r="F7" s="154"/>
      <c r="G7" s="154"/>
      <c r="H7" s="154"/>
      <c r="I7" s="154"/>
      <c r="J7" s="154"/>
      <c r="K7" s="112"/>
      <c r="M7" s="72"/>
    </row>
    <row r="8" spans="1:13" ht="21" customHeight="1" x14ac:dyDescent="0.25">
      <c r="A8" s="117" t="s">
        <v>60</v>
      </c>
      <c r="B8" s="117"/>
      <c r="C8" s="117"/>
      <c r="D8" s="118"/>
      <c r="E8" s="110"/>
      <c r="F8" s="111"/>
      <c r="G8" s="111"/>
      <c r="H8" s="111"/>
      <c r="I8" s="111"/>
      <c r="J8" s="111"/>
      <c r="K8" s="113"/>
      <c r="M8" s="72" t="s">
        <v>43</v>
      </c>
    </row>
    <row r="9" spans="1:13" ht="21" customHeight="1" x14ac:dyDescent="0.25">
      <c r="A9" s="119" t="s">
        <v>24</v>
      </c>
      <c r="B9" s="120"/>
      <c r="C9" s="120"/>
      <c r="D9" s="121"/>
      <c r="E9" s="114"/>
      <c r="F9" s="115"/>
      <c r="G9" s="115"/>
      <c r="H9" s="115"/>
      <c r="I9" s="115"/>
      <c r="J9" s="115"/>
      <c r="K9" s="116"/>
      <c r="M9" s="72" t="s">
        <v>44</v>
      </c>
    </row>
    <row r="10" spans="1:13" ht="12.75" customHeight="1" x14ac:dyDescent="0.2">
      <c r="A10" s="58"/>
      <c r="B10" s="3"/>
      <c r="C10" s="3"/>
      <c r="E10" s="2"/>
      <c r="K10" s="57"/>
    </row>
    <row r="11" spans="1:13" ht="21" customHeight="1" x14ac:dyDescent="0.2">
      <c r="A11" s="99" t="s">
        <v>1</v>
      </c>
      <c r="B11" s="100"/>
      <c r="C11" s="3"/>
      <c r="D11" s="2"/>
      <c r="K11" s="57"/>
    </row>
    <row r="12" spans="1:13" ht="21" customHeight="1" x14ac:dyDescent="0.25">
      <c r="A12" s="58"/>
      <c r="B12" s="35" t="s">
        <v>2</v>
      </c>
      <c r="C12" s="34"/>
      <c r="D12" s="34"/>
      <c r="E12" s="34"/>
      <c r="F12" s="34"/>
      <c r="G12" s="34"/>
      <c r="H12" s="34"/>
      <c r="I12" s="34"/>
      <c r="J12" s="36"/>
      <c r="K12" s="57"/>
    </row>
    <row r="13" spans="1:13" ht="21" customHeight="1" x14ac:dyDescent="0.2">
      <c r="A13" s="58"/>
      <c r="B13" s="5" t="s">
        <v>3</v>
      </c>
      <c r="C13" s="20"/>
      <c r="D13" s="20"/>
      <c r="E13" s="20"/>
      <c r="F13" s="20"/>
      <c r="G13" s="20"/>
      <c r="H13" s="20"/>
      <c r="I13" s="98"/>
      <c r="J13" s="1"/>
      <c r="K13" s="57"/>
    </row>
    <row r="14" spans="1:13" ht="21" customHeight="1" x14ac:dyDescent="0.2">
      <c r="A14" s="58"/>
      <c r="B14" s="5" t="s">
        <v>4</v>
      </c>
      <c r="C14" s="20"/>
      <c r="D14" s="20"/>
      <c r="E14" s="20"/>
      <c r="F14" s="20"/>
      <c r="G14" s="20"/>
      <c r="H14" s="20"/>
      <c r="J14" s="1"/>
      <c r="K14" s="57"/>
    </row>
    <row r="15" spans="1:13" ht="21" customHeight="1" x14ac:dyDescent="0.25">
      <c r="A15" s="131" t="s">
        <v>32</v>
      </c>
      <c r="B15" s="132"/>
      <c r="C15" s="73"/>
      <c r="D15" s="33"/>
      <c r="E15" s="33"/>
      <c r="F15" s="33"/>
      <c r="G15" s="33"/>
      <c r="H15" s="33"/>
      <c r="I15" s="33"/>
      <c r="J15" s="171" t="s">
        <v>54</v>
      </c>
      <c r="K15" s="172"/>
    </row>
    <row r="16" spans="1:13" ht="21" customHeight="1" x14ac:dyDescent="0.25">
      <c r="A16" s="133" t="s">
        <v>33</v>
      </c>
      <c r="B16" s="134"/>
      <c r="C16" s="73"/>
      <c r="D16" s="33"/>
      <c r="E16" s="33"/>
      <c r="F16" s="33"/>
      <c r="G16" s="33"/>
      <c r="H16" s="33"/>
      <c r="I16" s="33"/>
      <c r="J16" s="173"/>
      <c r="K16" s="174"/>
    </row>
    <row r="17" spans="1:11" ht="21" customHeight="1" x14ac:dyDescent="0.25">
      <c r="A17" s="58"/>
      <c r="B17" s="5" t="s">
        <v>5</v>
      </c>
      <c r="C17" s="21"/>
      <c r="D17" s="21"/>
      <c r="E17" s="21"/>
      <c r="F17" s="21"/>
      <c r="G17" s="21"/>
      <c r="H17" s="21"/>
      <c r="I17" s="21"/>
      <c r="J17" s="1"/>
      <c r="K17" s="57"/>
    </row>
    <row r="18" spans="1:11" ht="12" customHeight="1" x14ac:dyDescent="0.25">
      <c r="A18" s="58"/>
      <c r="B18" s="5"/>
      <c r="C18" s="24"/>
      <c r="D18" s="24"/>
      <c r="E18" s="24"/>
      <c r="F18" s="24"/>
      <c r="G18" s="24"/>
      <c r="H18" s="24"/>
      <c r="I18" s="24"/>
      <c r="K18" s="57"/>
    </row>
    <row r="19" spans="1:11" ht="21" customHeight="1" x14ac:dyDescent="0.25">
      <c r="A19" s="99" t="s">
        <v>26</v>
      </c>
      <c r="B19" s="100"/>
      <c r="C19" s="8"/>
      <c r="D19" s="8"/>
      <c r="E19" s="8"/>
      <c r="F19" s="8"/>
      <c r="G19" s="8"/>
      <c r="H19" s="8"/>
      <c r="I19" s="23"/>
      <c r="J19" s="46" t="s">
        <v>0</v>
      </c>
      <c r="K19" s="57"/>
    </row>
    <row r="20" spans="1:11" ht="21" customHeight="1" x14ac:dyDescent="0.25">
      <c r="A20" s="59"/>
      <c r="B20" s="6" t="s">
        <v>65</v>
      </c>
      <c r="C20" s="38">
        <f t="shared" ref="C20:I20" si="0">C17*0.7</f>
        <v>0</v>
      </c>
      <c r="D20" s="38">
        <f t="shared" si="0"/>
        <v>0</v>
      </c>
      <c r="E20" s="38">
        <f t="shared" si="0"/>
        <v>0</v>
      </c>
      <c r="F20" s="38">
        <f t="shared" si="0"/>
        <v>0</v>
      </c>
      <c r="G20" s="38">
        <f t="shared" si="0"/>
        <v>0</v>
      </c>
      <c r="H20" s="38">
        <f t="shared" si="0"/>
        <v>0</v>
      </c>
      <c r="I20" s="38">
        <f t="shared" si="0"/>
        <v>0</v>
      </c>
      <c r="J20" s="38">
        <f t="shared" ref="J20:J25" si="1">SUM(C20:I20)</f>
        <v>0</v>
      </c>
      <c r="K20" s="57"/>
    </row>
    <row r="21" spans="1:11" ht="21" customHeight="1" x14ac:dyDescent="0.2">
      <c r="A21" s="59"/>
      <c r="B21" s="7" t="s">
        <v>8</v>
      </c>
      <c r="D21" s="17"/>
      <c r="E21" s="17"/>
      <c r="F21" s="17"/>
      <c r="G21" s="17"/>
      <c r="H21" s="17"/>
      <c r="I21" s="18"/>
      <c r="J21" s="39">
        <f t="shared" si="1"/>
        <v>0</v>
      </c>
      <c r="K21" s="57"/>
    </row>
    <row r="22" spans="1:11" ht="21" customHeight="1" x14ac:dyDescent="0.2">
      <c r="A22" s="59"/>
      <c r="B22" s="6" t="s">
        <v>12</v>
      </c>
      <c r="C22" s="17"/>
      <c r="D22" s="17"/>
      <c r="E22" s="17"/>
      <c r="F22" s="17"/>
      <c r="G22" s="17"/>
      <c r="H22" s="17"/>
      <c r="I22" s="18"/>
      <c r="J22" s="39">
        <f t="shared" si="1"/>
        <v>0</v>
      </c>
      <c r="K22" s="57"/>
    </row>
    <row r="23" spans="1:11" ht="21" customHeight="1" x14ac:dyDescent="0.2">
      <c r="A23" s="59"/>
      <c r="B23" s="6" t="s">
        <v>11</v>
      </c>
      <c r="C23" s="17"/>
      <c r="D23" s="17"/>
      <c r="E23" s="17"/>
      <c r="F23" s="17"/>
      <c r="G23" s="17"/>
      <c r="H23" s="17"/>
      <c r="I23" s="97"/>
      <c r="J23" s="39">
        <f t="shared" si="1"/>
        <v>0</v>
      </c>
      <c r="K23" s="57"/>
    </row>
    <row r="24" spans="1:11" ht="21" customHeight="1" x14ac:dyDescent="0.2">
      <c r="A24" s="175" t="s">
        <v>9</v>
      </c>
      <c r="B24" s="121"/>
      <c r="C24" s="98"/>
      <c r="D24" s="16"/>
      <c r="E24" s="16"/>
      <c r="F24" s="16"/>
      <c r="G24" s="16"/>
      <c r="H24" s="16"/>
      <c r="I24" s="16"/>
      <c r="J24" s="39">
        <f t="shared" si="1"/>
        <v>0</v>
      </c>
      <c r="K24" s="57"/>
    </row>
    <row r="25" spans="1:11" ht="21" customHeight="1" x14ac:dyDescent="0.2">
      <c r="B25" s="6" t="s">
        <v>10</v>
      </c>
      <c r="C25" s="17"/>
      <c r="D25" s="17"/>
      <c r="E25" s="17"/>
      <c r="F25" s="17"/>
      <c r="G25" s="17"/>
      <c r="H25" s="17"/>
      <c r="I25" s="18"/>
      <c r="J25" s="39">
        <f t="shared" si="1"/>
        <v>0</v>
      </c>
      <c r="K25" s="57"/>
    </row>
    <row r="26" spans="1:11" ht="21" customHeight="1" x14ac:dyDescent="0.25">
      <c r="A26" s="59"/>
      <c r="B26" s="6" t="s">
        <v>28</v>
      </c>
      <c r="C26" s="41">
        <f>SUM(C20:C25)</f>
        <v>0</v>
      </c>
      <c r="D26" s="41">
        <f t="shared" ref="D26:I26" si="2">SUM(D20:D25)</f>
        <v>0</v>
      </c>
      <c r="E26" s="41">
        <f t="shared" si="2"/>
        <v>0</v>
      </c>
      <c r="F26" s="41">
        <f t="shared" si="2"/>
        <v>0</v>
      </c>
      <c r="G26" s="41">
        <f t="shared" si="2"/>
        <v>0</v>
      </c>
      <c r="H26" s="41">
        <f t="shared" si="2"/>
        <v>0</v>
      </c>
      <c r="I26" s="41">
        <f t="shared" si="2"/>
        <v>0</v>
      </c>
      <c r="J26" s="41">
        <f>SUM(J20:J25)</f>
        <v>0</v>
      </c>
      <c r="K26" s="57"/>
    </row>
    <row r="27" spans="1:11" ht="11.25" customHeight="1" x14ac:dyDescent="0.25">
      <c r="A27" s="59"/>
      <c r="B27" s="14"/>
      <c r="C27" s="22"/>
      <c r="D27" s="22"/>
      <c r="E27" s="22"/>
      <c r="F27" s="22"/>
      <c r="G27" s="22"/>
      <c r="H27" s="22"/>
      <c r="I27" s="22"/>
      <c r="J27" s="15"/>
      <c r="K27" s="57"/>
    </row>
    <row r="28" spans="1:11" ht="21" customHeight="1" x14ac:dyDescent="0.25">
      <c r="A28" s="99" t="s">
        <v>25</v>
      </c>
      <c r="B28" s="100"/>
      <c r="C28" s="8"/>
      <c r="D28" s="8"/>
      <c r="E28" s="8"/>
      <c r="F28" s="8"/>
      <c r="G28" s="8"/>
      <c r="H28" s="8"/>
      <c r="I28" s="8"/>
      <c r="J28" s="46" t="s">
        <v>0</v>
      </c>
      <c r="K28" s="57"/>
    </row>
    <row r="29" spans="1:11" ht="21" customHeight="1" x14ac:dyDescent="0.2">
      <c r="A29" s="59"/>
      <c r="B29" s="7" t="s">
        <v>7</v>
      </c>
      <c r="C29" s="17"/>
      <c r="D29" s="17"/>
      <c r="E29" s="17"/>
      <c r="F29" s="17"/>
      <c r="G29" s="17"/>
      <c r="H29" s="17"/>
      <c r="I29" s="18"/>
      <c r="J29" s="39">
        <f>SUM(C29:I29)</f>
        <v>0</v>
      </c>
      <c r="K29" s="57"/>
    </row>
    <row r="30" spans="1:11" ht="21" customHeight="1" x14ac:dyDescent="0.2">
      <c r="B30" s="14" t="s">
        <v>62</v>
      </c>
      <c r="C30" s="17"/>
      <c r="D30" s="17"/>
      <c r="E30" s="17"/>
      <c r="F30" s="17"/>
      <c r="H30" s="17"/>
      <c r="I30" s="18"/>
      <c r="J30" s="39">
        <f>SUM(C30:I30)</f>
        <v>0</v>
      </c>
      <c r="K30" s="57"/>
    </row>
    <row r="31" spans="1:11" ht="21" customHeight="1" x14ac:dyDescent="0.2">
      <c r="A31" s="122" t="s">
        <v>27</v>
      </c>
      <c r="B31" s="130"/>
      <c r="C31" s="17"/>
      <c r="D31" s="17"/>
      <c r="E31" s="17"/>
      <c r="F31" s="17"/>
      <c r="G31" s="17"/>
      <c r="H31" s="17"/>
      <c r="I31" s="18"/>
      <c r="J31" s="39">
        <f>SUM(C31:I31)</f>
        <v>0</v>
      </c>
      <c r="K31" s="57"/>
    </row>
    <row r="32" spans="1:11" ht="21" customHeight="1" x14ac:dyDescent="0.25">
      <c r="A32" s="59"/>
      <c r="B32" s="6" t="s">
        <v>29</v>
      </c>
      <c r="C32" s="41">
        <f>SUM(C29:C31)</f>
        <v>0</v>
      </c>
      <c r="D32" s="41">
        <f t="shared" ref="D32:I32" si="3">SUM(D29:D31)</f>
        <v>0</v>
      </c>
      <c r="E32" s="41">
        <f t="shared" si="3"/>
        <v>0</v>
      </c>
      <c r="F32" s="41">
        <f t="shared" si="3"/>
        <v>0</v>
      </c>
      <c r="G32" s="41">
        <f t="shared" si="3"/>
        <v>0</v>
      </c>
      <c r="H32" s="41">
        <f t="shared" si="3"/>
        <v>0</v>
      </c>
      <c r="I32" s="41">
        <f t="shared" si="3"/>
        <v>0</v>
      </c>
      <c r="J32" s="41">
        <f>SUM(J29:J31)</f>
        <v>0</v>
      </c>
      <c r="K32" s="57"/>
    </row>
    <row r="33" spans="1:16" ht="12.75" customHeight="1" x14ac:dyDescent="0.25">
      <c r="A33" s="59"/>
      <c r="B33" s="14"/>
      <c r="C33" s="22"/>
      <c r="D33" s="22"/>
      <c r="E33" s="22"/>
      <c r="F33" s="22"/>
      <c r="G33" s="22"/>
      <c r="H33" s="22"/>
      <c r="I33" s="22"/>
      <c r="J33" s="22"/>
      <c r="K33" s="57"/>
    </row>
    <row r="34" spans="1:16" ht="21" customHeight="1" x14ac:dyDescent="0.25">
      <c r="A34" s="166" t="s">
        <v>37</v>
      </c>
      <c r="B34" s="167"/>
      <c r="C34" s="47" t="s">
        <v>34</v>
      </c>
      <c r="D34" s="48" t="s">
        <v>35</v>
      </c>
      <c r="E34" s="93" t="s">
        <v>36</v>
      </c>
      <c r="F34" s="144" t="s">
        <v>53</v>
      </c>
      <c r="G34" s="145"/>
      <c r="H34" s="145"/>
      <c r="I34" s="146"/>
      <c r="J34" s="46" t="s">
        <v>0</v>
      </c>
      <c r="K34" s="71"/>
      <c r="L34" s="50"/>
      <c r="M34" s="50"/>
    </row>
    <row r="35" spans="1:16" ht="21" customHeight="1" x14ac:dyDescent="0.25">
      <c r="A35" s="176"/>
      <c r="B35" s="177"/>
      <c r="C35" s="49"/>
      <c r="D35" s="54"/>
      <c r="E35" s="54"/>
      <c r="F35" s="104" t="s">
        <v>39</v>
      </c>
      <c r="G35" s="105"/>
      <c r="H35" s="105"/>
      <c r="I35" s="106"/>
      <c r="J35" s="42">
        <f>(C35*D35)+(C35*0.75*E35)</f>
        <v>0</v>
      </c>
      <c r="K35" s="71"/>
      <c r="L35" s="51"/>
      <c r="M35" s="51"/>
    </row>
    <row r="36" spans="1:16" ht="21" customHeight="1" x14ac:dyDescent="0.25">
      <c r="A36" s="143"/>
      <c r="B36" s="143"/>
      <c r="C36" s="49"/>
      <c r="D36" s="54"/>
      <c r="E36" s="54"/>
      <c r="F36" s="107"/>
      <c r="G36" s="108"/>
      <c r="H36" s="108"/>
      <c r="I36" s="109"/>
      <c r="J36" s="42">
        <f>(C36*D36)+(C36*0.75*E36)</f>
        <v>0</v>
      </c>
      <c r="K36" s="71"/>
      <c r="L36" s="51"/>
      <c r="M36" s="51"/>
    </row>
    <row r="37" spans="1:16" ht="12.75" customHeight="1" x14ac:dyDescent="0.2">
      <c r="A37" s="61"/>
      <c r="B37" s="28"/>
      <c r="C37" s="29"/>
      <c r="D37" s="29"/>
      <c r="E37" s="29"/>
      <c r="F37" s="29"/>
      <c r="G37" s="29"/>
      <c r="H37" s="29"/>
      <c r="I37" s="29"/>
      <c r="J37" s="30"/>
      <c r="K37" s="60"/>
      <c r="L37" s="52"/>
      <c r="M37" s="31"/>
    </row>
    <row r="38" spans="1:16" ht="21" customHeight="1" x14ac:dyDescent="0.25">
      <c r="A38" s="99" t="s">
        <v>6</v>
      </c>
      <c r="B38" s="100"/>
      <c r="C38" s="168" t="s">
        <v>55</v>
      </c>
      <c r="D38" s="154"/>
      <c r="E38" s="154"/>
      <c r="F38" s="154"/>
      <c r="G38" s="169"/>
      <c r="H38" s="95"/>
      <c r="I38" s="94"/>
      <c r="J38" s="82" t="s">
        <v>0</v>
      </c>
      <c r="K38" s="62"/>
      <c r="L38" s="53"/>
    </row>
    <row r="39" spans="1:16" ht="23.25" customHeight="1" x14ac:dyDescent="0.2">
      <c r="A39" s="140" t="s">
        <v>56</v>
      </c>
      <c r="B39" s="141"/>
      <c r="C39" s="19"/>
      <c r="D39" s="19"/>
      <c r="E39" s="19"/>
      <c r="F39" s="19"/>
      <c r="G39" s="19"/>
      <c r="H39" s="19"/>
      <c r="I39" s="19"/>
      <c r="J39" s="39">
        <f>SUM(C39:I39)</f>
        <v>0</v>
      </c>
      <c r="K39" s="71"/>
    </row>
    <row r="40" spans="1:16" ht="21" customHeight="1" thickBot="1" x14ac:dyDescent="0.25">
      <c r="A40" s="142" t="s">
        <v>57</v>
      </c>
      <c r="B40" s="121"/>
      <c r="C40" s="19"/>
      <c r="D40" s="19"/>
      <c r="E40" s="19"/>
      <c r="F40" s="19"/>
      <c r="G40" s="19"/>
      <c r="H40" s="19"/>
      <c r="I40" s="19"/>
      <c r="J40" s="39">
        <f>SUM(C40:I40)</f>
        <v>0</v>
      </c>
      <c r="K40" s="71"/>
      <c r="P40" s="96"/>
    </row>
    <row r="41" spans="1:16" ht="21" customHeight="1" thickBot="1" x14ac:dyDescent="0.3">
      <c r="A41" s="59"/>
      <c r="B41" s="6" t="s">
        <v>30</v>
      </c>
      <c r="C41" s="41"/>
      <c r="D41" s="41"/>
      <c r="E41" s="41"/>
      <c r="F41" s="41"/>
      <c r="G41" s="41"/>
      <c r="H41" s="41">
        <f t="shared" ref="H41:I41" si="4">SUM(H39:H40)</f>
        <v>0</v>
      </c>
      <c r="I41" s="44">
        <f t="shared" si="4"/>
        <v>0</v>
      </c>
      <c r="J41" s="43">
        <f>SUM(J39:J40)</f>
        <v>0</v>
      </c>
      <c r="K41" s="71"/>
    </row>
    <row r="42" spans="1:16" ht="9.75" customHeight="1" x14ac:dyDescent="0.25">
      <c r="A42" s="59"/>
      <c r="B42" s="14"/>
      <c r="C42" s="22"/>
      <c r="D42" s="22"/>
      <c r="E42" s="22"/>
      <c r="F42" s="22"/>
      <c r="G42" s="22"/>
      <c r="H42" s="22"/>
      <c r="I42" s="22"/>
      <c r="J42" s="15"/>
      <c r="K42" s="71"/>
    </row>
    <row r="43" spans="1:16" ht="21" customHeight="1" x14ac:dyDescent="0.25">
      <c r="A43" s="99" t="s">
        <v>13</v>
      </c>
      <c r="B43" s="100"/>
      <c r="C43" s="8"/>
      <c r="D43" s="8"/>
      <c r="E43" s="8"/>
      <c r="F43" s="8"/>
      <c r="G43" s="8"/>
      <c r="H43" s="8"/>
      <c r="I43" s="8"/>
      <c r="J43" s="46" t="s">
        <v>0</v>
      </c>
      <c r="K43" s="57"/>
    </row>
    <row r="44" spans="1:16" ht="21" customHeight="1" x14ac:dyDescent="0.2">
      <c r="A44" s="142" t="s">
        <v>58</v>
      </c>
      <c r="B44" s="121"/>
      <c r="C44" s="17"/>
      <c r="D44" s="17"/>
      <c r="E44" s="17"/>
      <c r="F44" s="17"/>
      <c r="G44" s="17"/>
      <c r="H44" s="17"/>
      <c r="I44" s="18"/>
      <c r="J44" s="40">
        <f>SUM(C44:I44)</f>
        <v>0</v>
      </c>
      <c r="K44" s="57"/>
    </row>
    <row r="45" spans="1:16" ht="21" customHeight="1" x14ac:dyDescent="0.2">
      <c r="A45" s="122" t="s">
        <v>63</v>
      </c>
      <c r="B45" s="123"/>
      <c r="C45" s="17"/>
      <c r="D45" s="17"/>
      <c r="E45" s="17"/>
      <c r="F45" s="17"/>
      <c r="G45" s="17"/>
      <c r="H45" s="17"/>
      <c r="I45" s="18"/>
      <c r="J45" s="40">
        <f>SUM(C45:I45)</f>
        <v>0</v>
      </c>
      <c r="K45" s="57"/>
    </row>
    <row r="46" spans="1:16" ht="21" customHeight="1" x14ac:dyDescent="0.2">
      <c r="A46" s="122" t="s">
        <v>22</v>
      </c>
      <c r="B46" s="121"/>
      <c r="C46" s="17"/>
      <c r="D46" s="17"/>
      <c r="E46" s="17"/>
      <c r="F46" s="17"/>
      <c r="G46" s="17"/>
      <c r="H46" s="17"/>
      <c r="I46" s="17"/>
      <c r="J46" s="39">
        <f>SUM(C46:I46)</f>
        <v>0</v>
      </c>
      <c r="K46" s="63" t="s">
        <v>38</v>
      </c>
    </row>
    <row r="47" spans="1:16" ht="21" customHeight="1" x14ac:dyDescent="0.25">
      <c r="A47" s="59"/>
      <c r="B47" s="6" t="s">
        <v>14</v>
      </c>
      <c r="C47" s="41">
        <f>SUM(C44:C46)</f>
        <v>0</v>
      </c>
      <c r="D47" s="41">
        <f t="shared" ref="D47:I47" si="5">SUM(D44:D46)</f>
        <v>0</v>
      </c>
      <c r="E47" s="41">
        <f t="shared" si="5"/>
        <v>0</v>
      </c>
      <c r="F47" s="41">
        <f t="shared" si="5"/>
        <v>0</v>
      </c>
      <c r="G47" s="41">
        <f t="shared" si="5"/>
        <v>0</v>
      </c>
      <c r="H47" s="41">
        <f t="shared" si="5"/>
        <v>0</v>
      </c>
      <c r="I47" s="41">
        <f t="shared" si="5"/>
        <v>0</v>
      </c>
      <c r="J47" s="41">
        <f>SUM(J44:J46)</f>
        <v>0</v>
      </c>
      <c r="K47" s="57"/>
    </row>
    <row r="48" spans="1:16" ht="14.25" customHeight="1" thickBot="1" x14ac:dyDescent="0.3">
      <c r="A48" s="59"/>
      <c r="B48" s="14"/>
      <c r="C48" s="22"/>
      <c r="D48" s="22"/>
      <c r="E48" s="22"/>
      <c r="F48" s="22"/>
      <c r="G48" s="22"/>
      <c r="H48" s="22"/>
      <c r="I48" s="22"/>
      <c r="J48" s="15"/>
      <c r="K48" s="57"/>
    </row>
    <row r="49" spans="1:11" ht="15" customHeight="1" thickBot="1" x14ac:dyDescent="0.25">
      <c r="A49" s="58"/>
      <c r="G49" s="64"/>
      <c r="H49" s="64"/>
      <c r="I49" s="65" t="s">
        <v>15</v>
      </c>
      <c r="J49" s="45">
        <f xml:space="preserve"> SUM(J26,J32,J35,J36,J41,J47)</f>
        <v>0</v>
      </c>
      <c r="K49" s="57"/>
    </row>
    <row r="50" spans="1:11" ht="12" customHeight="1" thickBot="1" x14ac:dyDescent="0.25">
      <c r="A50" s="58"/>
      <c r="K50" s="57"/>
    </row>
    <row r="51" spans="1:11" ht="24" customHeight="1" x14ac:dyDescent="0.2">
      <c r="A51" s="68" t="s">
        <v>31</v>
      </c>
      <c r="B51" s="69"/>
      <c r="C51" s="69"/>
      <c r="D51" s="70"/>
      <c r="E51" s="79"/>
      <c r="F51" s="80"/>
      <c r="G51" s="80"/>
      <c r="H51" s="80"/>
      <c r="I51" s="80"/>
      <c r="J51" s="80"/>
      <c r="K51" s="37"/>
    </row>
    <row r="52" spans="1:11" ht="24" customHeight="1" x14ac:dyDescent="0.2">
      <c r="A52" s="147"/>
      <c r="B52" s="148"/>
      <c r="C52" s="148"/>
      <c r="D52" s="148"/>
      <c r="E52" s="148"/>
      <c r="F52" s="148"/>
      <c r="G52" s="148"/>
      <c r="H52" s="148"/>
      <c r="I52" s="148"/>
      <c r="J52" s="148"/>
      <c r="K52" s="149"/>
    </row>
    <row r="53" spans="1:11" ht="23.25" customHeight="1" x14ac:dyDescent="0.2">
      <c r="A53" s="150" t="s">
        <v>64</v>
      </c>
      <c r="B53" s="151"/>
      <c r="C53" s="151"/>
      <c r="D53" s="152"/>
      <c r="E53" s="153"/>
      <c r="F53" s="154"/>
      <c r="G53" s="154"/>
      <c r="H53" s="154"/>
      <c r="I53" s="154"/>
      <c r="J53" s="154"/>
      <c r="K53" s="112"/>
    </row>
    <row r="54" spans="1:11" ht="16.5" customHeight="1" x14ac:dyDescent="0.2">
      <c r="A54" s="66"/>
      <c r="B54" s="32"/>
      <c r="C54" s="32"/>
      <c r="D54" s="32"/>
      <c r="E54" s="32"/>
      <c r="F54" s="32"/>
      <c r="G54" s="32"/>
      <c r="H54" s="32"/>
      <c r="I54" s="32"/>
      <c r="J54" s="32"/>
      <c r="K54" s="57"/>
    </row>
    <row r="55" spans="1:11" ht="17.45" customHeight="1" x14ac:dyDescent="0.25">
      <c r="A55" s="137" t="s">
        <v>17</v>
      </c>
      <c r="B55" s="138"/>
      <c r="C55" s="138"/>
      <c r="D55" s="138"/>
      <c r="E55" s="138"/>
      <c r="F55" s="139"/>
      <c r="G55" s="101" t="s">
        <v>48</v>
      </c>
      <c r="H55" s="102"/>
      <c r="I55" s="102"/>
      <c r="J55" s="102"/>
      <c r="K55" s="103"/>
    </row>
    <row r="56" spans="1:11" ht="17.45" customHeight="1" x14ac:dyDescent="0.2">
      <c r="A56" s="126" t="s">
        <v>19</v>
      </c>
      <c r="B56" s="127"/>
      <c r="C56" s="127"/>
      <c r="D56" s="127"/>
      <c r="E56" s="127"/>
      <c r="F56" s="128"/>
      <c r="I56" s="14"/>
      <c r="J56" s="9"/>
      <c r="K56" s="57"/>
    </row>
    <row r="57" spans="1:11" ht="17.45" customHeight="1" x14ac:dyDescent="0.2">
      <c r="A57" s="129"/>
      <c r="B57" s="127"/>
      <c r="C57" s="127"/>
      <c r="D57" s="127"/>
      <c r="E57" s="127"/>
      <c r="F57" s="128"/>
      <c r="I57" s="14"/>
      <c r="J57" s="9"/>
      <c r="K57" s="57"/>
    </row>
    <row r="58" spans="1:11" ht="15" x14ac:dyDescent="0.2">
      <c r="A58" s="67"/>
      <c r="B58" s="25"/>
      <c r="C58" s="25"/>
      <c r="D58" s="25"/>
      <c r="E58" s="25"/>
      <c r="F58" s="26"/>
      <c r="I58" s="14"/>
      <c r="J58" s="9"/>
      <c r="K58" s="57"/>
    </row>
    <row r="59" spans="1:11" ht="15" x14ac:dyDescent="0.2">
      <c r="A59" s="135"/>
      <c r="B59" s="136"/>
      <c r="C59" s="136"/>
      <c r="D59" s="25"/>
      <c r="E59" s="27"/>
      <c r="F59" s="26"/>
      <c r="G59" s="83"/>
      <c r="H59" s="84"/>
      <c r="I59" s="85"/>
      <c r="J59" s="9"/>
      <c r="K59" s="86"/>
    </row>
    <row r="60" spans="1:11" ht="20.25" customHeight="1" thickBot="1" x14ac:dyDescent="0.3">
      <c r="A60" s="74" t="s">
        <v>23</v>
      </c>
      <c r="B60" s="75"/>
      <c r="C60" s="76"/>
      <c r="D60" s="76"/>
      <c r="E60" s="75" t="s">
        <v>16</v>
      </c>
      <c r="F60" s="77"/>
      <c r="G60" s="124" t="s">
        <v>49</v>
      </c>
      <c r="H60" s="125"/>
      <c r="I60" s="125"/>
      <c r="J60" s="78"/>
      <c r="K60" s="87" t="s">
        <v>16</v>
      </c>
    </row>
    <row r="62" spans="1:11" x14ac:dyDescent="0.2">
      <c r="A62" s="72" t="s">
        <v>67</v>
      </c>
      <c r="K62" s="81" t="s">
        <v>66</v>
      </c>
    </row>
  </sheetData>
  <mergeCells count="42">
    <mergeCell ref="B4:E4"/>
    <mergeCell ref="A1:K2"/>
    <mergeCell ref="A3:K3"/>
    <mergeCell ref="A38:B38"/>
    <mergeCell ref="A34:B34"/>
    <mergeCell ref="A28:B28"/>
    <mergeCell ref="A19:B19"/>
    <mergeCell ref="C38:G38"/>
    <mergeCell ref="E5:F5"/>
    <mergeCell ref="J15:K16"/>
    <mergeCell ref="A6:D6"/>
    <mergeCell ref="E7:K7"/>
    <mergeCell ref="A7:D7"/>
    <mergeCell ref="A24:B24"/>
    <mergeCell ref="A11:B11"/>
    <mergeCell ref="A35:B35"/>
    <mergeCell ref="G60:I60"/>
    <mergeCell ref="A56:F57"/>
    <mergeCell ref="A31:B31"/>
    <mergeCell ref="A15:B15"/>
    <mergeCell ref="A16:B16"/>
    <mergeCell ref="A59:C59"/>
    <mergeCell ref="A55:F55"/>
    <mergeCell ref="A39:B39"/>
    <mergeCell ref="A40:B40"/>
    <mergeCell ref="A36:B36"/>
    <mergeCell ref="F34:I34"/>
    <mergeCell ref="A52:K52"/>
    <mergeCell ref="A53:D53"/>
    <mergeCell ref="E53:K53"/>
    <mergeCell ref="A44:B44"/>
    <mergeCell ref="A46:B46"/>
    <mergeCell ref="A43:B43"/>
    <mergeCell ref="G55:K55"/>
    <mergeCell ref="F35:I35"/>
    <mergeCell ref="F36:I36"/>
    <mergeCell ref="E6:K6"/>
    <mergeCell ref="E8:K8"/>
    <mergeCell ref="E9:K9"/>
    <mergeCell ref="A8:D8"/>
    <mergeCell ref="A9:D9"/>
    <mergeCell ref="A45:B45"/>
  </mergeCells>
  <phoneticPr fontId="0" type="noConversion"/>
  <hyperlinks>
    <hyperlink ref="O40" r:id="rId1" display="https://secureapp2.hqda.pentagon.mil/perdiem/propfaq.html" xr:uid="{00000000-0004-0000-0000-000000000000}"/>
    <hyperlink ref="L42" r:id="rId2" display="https://secureapp2.hqda.pentagon.mil/perdiem/propfaq.html" xr:uid="{00000000-0004-0000-0000-000001000000}"/>
  </hyperlinks>
  <printOptions horizontalCentered="1" verticalCentered="1"/>
  <pageMargins left="0.25" right="0.25" top="0.75" bottom="0.75" header="0.3" footer="0.3"/>
  <pageSetup scale="58" orientation="portrait" horizontalDpi="300" r:id="rId3"/>
  <headerFooter alignWithMargins="0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Travel Voucher</vt:lpstr>
      <vt:lpstr>'Travel Voucher'!Print_Area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ajohnson</cp:lastModifiedBy>
  <cp:lastPrinted>2025-01-08T20:18:07Z</cp:lastPrinted>
  <dcterms:created xsi:type="dcterms:W3CDTF">2000-10-27T00:30:29Z</dcterms:created>
  <dcterms:modified xsi:type="dcterms:W3CDTF">2025-01-22T11:57:50Z</dcterms:modified>
</cp:coreProperties>
</file>